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ВО'!$A$1:$D$16</definedName>
    <definedName name="_xlnm.Print_Area" localSheetId="0">'показатели тариф ВС'!$A$1:$D$20</definedName>
    <definedName name="_xlnm.Print_Area" localSheetId="3">'расходы тариф ВО'!$A$1:$C$24</definedName>
    <definedName name="_xlnm.Print_Area" localSheetId="1">'расходы тариф ВС'!$A$1:$C$25</definedName>
  </definedNames>
  <calcPr calcId="125725"/>
</workbook>
</file>

<file path=xl/calcChain.xml><?xml version="1.0" encoding="utf-8"?>
<calcChain xmlns="http://schemas.openxmlformats.org/spreadsheetml/2006/main">
  <c r="C22" i="6"/>
  <c r="C22" i="4"/>
  <c r="C18" i="6"/>
  <c r="C15"/>
  <c r="A16" i="5"/>
  <c r="A12"/>
  <c r="A13" s="1"/>
  <c r="A17" i="3" l="1"/>
  <c r="C18" i="4" l="1"/>
  <c r="C15"/>
  <c r="A13" i="3" l="1"/>
  <c r="A20" l="1"/>
</calcChain>
</file>

<file path=xl/sharedStrings.xml><?xml version="1.0" encoding="utf-8"?>
<sst xmlns="http://schemas.openxmlformats.org/spreadsheetml/2006/main" count="122" uniqueCount="65">
  <si>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</si>
  <si>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</si>
  <si>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</si>
  <si>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</si>
  <si>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</si>
  <si>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</si>
  <si>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</si>
  <si>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</si>
  <si>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</si>
  <si>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</si>
  <si>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</si>
  <si>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</si>
  <si>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</si>
  <si>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</si>
  <si>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</si>
  <si>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</si>
  <si>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</si>
  <si>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</si>
  <si>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</si>
  <si>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</si>
  <si>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</si>
  <si>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</si>
  <si>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</si>
  <si>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</si>
  <si>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</si>
  <si>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</si>
  <si>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</si>
  <si>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</si>
  <si>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</si>
  <si>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</si>
  <si>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</si>
  <si>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</si>
  <si>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</si>
  <si>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</si>
  <si>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</si>
  <si>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</si>
  <si>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</si>
  <si>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</si>
  <si>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</si>
  <si>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</si>
  <si>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</si>
  <si>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</si>
  <si>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</si>
  <si>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</si>
  <si>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</si>
  <si>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</si>
  <si>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</si>
  <si>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</si>
  <si>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</si>
  <si>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</si>
  <si>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Приморскому городскому поселению)</t>
  </si>
  <si>
    <t>Утверждено
на период
 01.01.10-31.12.10</t>
  </si>
  <si>
    <t>Утверждено
на период
  01.01.10-31.12.10</t>
  </si>
  <si>
    <t>Выручка от реализации холодной воды</t>
  </si>
  <si>
    <t>Объем отпущенной потребителям воды (полезный отпуск)</t>
  </si>
  <si>
    <t xml:space="preserve"> в тарифе на холодную воду на период 01.01.10-31.12.10г.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</si>
  <si>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</si>
  <si>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01.01.10-31.12.10г.</t>
  </si>
  <si>
    <t>Утверждено
на период
01.01.10 -
31.12.10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</si>
  <si>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</si>
  <si>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</si>
  <si>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</si>
  <si>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</si>
  <si>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на период 01.01.10-31.12.10г.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</si>
  <si>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водоотведение и очистку сточных вод на период 01.01.10-31.12.10г.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</si>
</sst>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B15" sqref="B15"/>
    </sheetView>
  </sheetViews>
  <sheetFormatPr defaultRowHeight="33.950000000000003" customHeight="1"/>
  <cols>
    <col min="1" max="1" width="7.5703125" style="25" customWidth="1"/>
    <col min="2" max="2" width="84.5703125" style="25" customWidth="1"/>
    <col min="3" max="3" width="13.5703125" style="26" customWidth="1"/>
    <col min="4" max="4" width="22.140625" style="25" customWidth="1"/>
    <col min="5" max="5" width="5.28515625" style="25" customWidth="1"/>
    <col min="6" max="6" width="8.85546875" style="25" customWidth="1"/>
    <col min="7" max="16384" width="9.140625" style="25"/>
  </cols>
  <sheetData>
    <row r="1" spans="1:4" ht="6.75" customHeight="1">
      <c r="D1" s="27"/>
    </row>
    <row r="2" spans="1:4" ht="18" customHeight="1">
      <c r="A2" s="48" t="s">
        <v>0</v>
      </c>
      <c r="B2" s="48"/>
      <c r="C2" s="48"/>
      <c r="D2" s="48"/>
    </row>
    <row r="3" spans="1:4" ht="46.5" customHeight="1">
      <c r="A3" s="49" t="s">
        <v>42</v>
      </c>
      <c r="B3" s="49"/>
      <c r="C3" s="49"/>
      <c r="D3" s="49"/>
    </row>
    <row r="4" spans="1:4" ht="22.5" customHeight="1">
      <c r="A4" s="49" t="s">
        <v>55</v>
      </c>
      <c r="B4" s="49"/>
      <c r="C4" s="49"/>
      <c r="D4" s="49"/>
    </row>
    <row r="5" spans="1:4" ht="6.75" customHeight="1">
      <c r="A5" s="28"/>
      <c r="B5" s="28"/>
      <c r="C5" s="28"/>
      <c r="D5" s="28"/>
    </row>
    <row r="6" spans="1:4" ht="25.5" customHeight="1">
      <c r="A6" s="43" t="s">
        <v>50</v>
      </c>
      <c r="B6" s="44"/>
      <c r="C6" s="44"/>
      <c r="D6" s="44"/>
    </row>
    <row r="7" spans="1:4" ht="9.75" customHeight="1">
      <c r="A7" s="7"/>
      <c r="B7" s="30"/>
      <c r="C7" s="30"/>
      <c r="D7" s="30"/>
    </row>
    <row r="8" spans="1:4" ht="55.5" customHeight="1">
      <c r="A8" s="31" t="s">
        <v>1</v>
      </c>
      <c r="B8" s="31" t="s">
        <v>2</v>
      </c>
      <c r="C8" s="31" t="s">
        <v>3</v>
      </c>
      <c r="D8" s="31" t="s">
        <v>51</v>
      </c>
    </row>
    <row r="9" spans="1:4" ht="21" customHeight="1">
      <c r="A9" s="32">
        <v>1</v>
      </c>
      <c r="B9" s="32">
        <v>2</v>
      </c>
      <c r="C9" s="32">
        <v>3</v>
      </c>
      <c r="D9" s="32">
        <v>4</v>
      </c>
    </row>
    <row r="10" spans="1:4" ht="20.25" customHeight="1">
      <c r="A10" s="50" t="s">
        <v>4</v>
      </c>
      <c r="B10" s="50"/>
      <c r="C10" s="50"/>
      <c r="D10" s="50"/>
    </row>
    <row r="11" spans="1:4" ht="27" customHeight="1">
      <c r="A11" s="1" t="s">
        <v>39</v>
      </c>
      <c r="B11" s="33" t="s">
        <v>33</v>
      </c>
      <c r="C11" s="34" t="s">
        <v>34</v>
      </c>
      <c r="D11" s="35">
        <v>64.722000000000008</v>
      </c>
    </row>
    <row r="12" spans="1:4" ht="30.95" customHeight="1">
      <c r="A12" s="1" t="s">
        <v>17</v>
      </c>
      <c r="B12" s="11" t="s">
        <v>48</v>
      </c>
      <c r="C12" s="34" t="s">
        <v>34</v>
      </c>
      <c r="D12" s="35">
        <v>0.01</v>
      </c>
    </row>
    <row r="13" spans="1:4" ht="30.95" customHeight="1">
      <c r="A13" s="2">
        <f t="shared" ref="A13" si="0">A12+1</f>
        <v>3</v>
      </c>
      <c r="B13" s="33" t="s">
        <v>35</v>
      </c>
      <c r="C13" s="34" t="s">
        <v>34</v>
      </c>
      <c r="D13" s="35"/>
    </row>
    <row r="14" spans="1:4" ht="30.95" customHeight="1">
      <c r="A14" s="1" t="s">
        <v>27</v>
      </c>
      <c r="B14" s="33" t="s">
        <v>36</v>
      </c>
      <c r="C14" s="34" t="s">
        <v>6</v>
      </c>
      <c r="D14" s="35">
        <v>10.849610582272222</v>
      </c>
    </row>
    <row r="15" spans="1:4" ht="30.95" customHeight="1">
      <c r="A15" s="1" t="s">
        <v>29</v>
      </c>
      <c r="B15" s="33" t="s">
        <v>54</v>
      </c>
      <c r="C15" s="34" t="s">
        <v>34</v>
      </c>
      <c r="D15" s="35">
        <v>53.596000000000004</v>
      </c>
    </row>
    <row r="16" spans="1:4" ht="30.75" customHeight="1">
      <c r="A16" s="1" t="s">
        <v>5</v>
      </c>
      <c r="B16" s="22" t="s">
        <v>49</v>
      </c>
      <c r="C16" s="34" t="s">
        <v>34</v>
      </c>
      <c r="D16" s="35">
        <v>4.0949999999999998</v>
      </c>
    </row>
    <row r="17" spans="1:4" ht="35.25" customHeight="1">
      <c r="A17" s="2">
        <f>A16+1</f>
        <v>7</v>
      </c>
      <c r="B17" s="11" t="s">
        <v>37</v>
      </c>
      <c r="C17" s="34" t="s">
        <v>38</v>
      </c>
      <c r="D17" s="36">
        <v>0.46002904731003363</v>
      </c>
    </row>
    <row r="18" spans="1:4" ht="30.95" customHeight="1">
      <c r="A18" s="2">
        <v>8</v>
      </c>
      <c r="B18" s="33" t="s">
        <v>8</v>
      </c>
      <c r="C18" s="34" t="s">
        <v>9</v>
      </c>
      <c r="D18" s="37">
        <v>4</v>
      </c>
    </row>
    <row r="19" spans="1:4" ht="20.25" customHeight="1">
      <c r="A19" s="51" t="s">
        <v>10</v>
      </c>
      <c r="B19" s="52"/>
      <c r="C19" s="52"/>
      <c r="D19" s="53"/>
    </row>
    <row r="20" spans="1:4" ht="32.25" customHeight="1">
      <c r="A20" s="2">
        <f>A18+1</f>
        <v>9</v>
      </c>
      <c r="B20" s="38" t="s">
        <v>53</v>
      </c>
      <c r="C20" s="39" t="s">
        <v>11</v>
      </c>
      <c r="D20" s="40">
        <v>650.39483039999993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view="pageBreakPreview" zoomScale="75" zoomScaleNormal="90" zoomScaleSheetLayoutView="75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A3" sqref="A3"/>
    </sheetView>
  </sheetViews>
  <sheetFormatPr defaultRowHeight="12.75"/>
  <cols>
    <col min="1" max="1" width="8.28515625" style="3" customWidth="1"/>
    <col min="2" max="2" width="60.28515625" style="3" customWidth="1"/>
    <col min="3" max="3" width="19.7109375" style="3" customWidth="1"/>
    <col min="4" max="4" width="12.5703125" style="3" customWidth="1"/>
    <col min="5" max="16384" width="9.140625" style="3"/>
  </cols>
  <sheetData>
    <row r="1" spans="1:3" ht="4.5" customHeight="1">
      <c r="C1" s="4"/>
    </row>
    <row r="2" spans="1:3" ht="77.25" customHeight="1">
      <c r="A2" s="54" t="s">
        <v>63</v>
      </c>
      <c r="B2" s="54"/>
      <c r="C2" s="54"/>
    </row>
    <row r="3" spans="1:3" ht="5.25" customHeight="1">
      <c r="A3" s="5"/>
      <c r="B3" s="5"/>
      <c r="C3" s="5"/>
    </row>
    <row r="4" spans="1:3" ht="5.25" customHeight="1">
      <c r="A4" s="6"/>
      <c r="B4" s="6"/>
    </row>
    <row r="5" spans="1:3" s="46" customFormat="1" ht="25.5" customHeight="1">
      <c r="A5" s="45" t="s">
        <v>50</v>
      </c>
      <c r="C5" s="47" t="s">
        <v>12</v>
      </c>
    </row>
    <row r="6" spans="1:3" ht="6.75" customHeight="1">
      <c r="A6" s="6"/>
      <c r="B6" s="6"/>
      <c r="C6" s="8"/>
    </row>
    <row r="7" spans="1:3" ht="20.25" customHeight="1">
      <c r="A7" s="55" t="s">
        <v>13</v>
      </c>
      <c r="B7" s="55" t="s">
        <v>2</v>
      </c>
      <c r="C7" s="58" t="s">
        <v>52</v>
      </c>
    </row>
    <row r="8" spans="1:3" ht="20.25" customHeight="1">
      <c r="A8" s="56"/>
      <c r="B8" s="56"/>
      <c r="C8" s="58"/>
    </row>
    <row r="9" spans="1:3" ht="20.25" customHeight="1">
      <c r="A9" s="57"/>
      <c r="B9" s="57"/>
      <c r="C9" s="58"/>
    </row>
    <row r="10" spans="1:3" ht="18.75" customHeight="1">
      <c r="A10" s="9">
        <v>1</v>
      </c>
      <c r="B10" s="9">
        <v>2</v>
      </c>
      <c r="C10" s="9">
        <v>3</v>
      </c>
    </row>
    <row r="11" spans="1:3" ht="18" customHeight="1">
      <c r="A11" s="10">
        <v>1</v>
      </c>
      <c r="B11" s="11" t="s">
        <v>44</v>
      </c>
      <c r="C11" s="12">
        <v>95.872280000000003</v>
      </c>
    </row>
    <row r="12" spans="1:3" ht="18" customHeight="1">
      <c r="A12" s="10" t="s">
        <v>14</v>
      </c>
      <c r="B12" s="13" t="s">
        <v>15</v>
      </c>
      <c r="C12" s="12">
        <v>29.774000000000001</v>
      </c>
    </row>
    <row r="13" spans="1:3" ht="18" customHeight="1">
      <c r="A13" s="10" t="s">
        <v>45</v>
      </c>
      <c r="B13" s="13" t="s">
        <v>16</v>
      </c>
      <c r="C13" s="14">
        <v>3.22</v>
      </c>
    </row>
    <row r="14" spans="1:3" ht="18" customHeight="1">
      <c r="A14" s="10" t="s">
        <v>17</v>
      </c>
      <c r="B14" s="11" t="s">
        <v>46</v>
      </c>
      <c r="C14" s="12">
        <v>1.4</v>
      </c>
    </row>
    <row r="15" spans="1:3" s="18" customFormat="1" ht="18" customHeight="1">
      <c r="A15" s="15" t="s">
        <v>21</v>
      </c>
      <c r="B15" s="16" t="s">
        <v>18</v>
      </c>
      <c r="C15" s="17">
        <f>SUM(C16:C17)</f>
        <v>526.73255039999992</v>
      </c>
    </row>
    <row r="16" spans="1:3" ht="18" customHeight="1">
      <c r="A16" s="10" t="s">
        <v>23</v>
      </c>
      <c r="B16" s="19" t="s">
        <v>19</v>
      </c>
      <c r="C16" s="12">
        <v>417.37919999999997</v>
      </c>
    </row>
    <row r="17" spans="1:4" ht="18" customHeight="1">
      <c r="A17" s="10" t="s">
        <v>25</v>
      </c>
      <c r="B17" s="19" t="s">
        <v>20</v>
      </c>
      <c r="C17" s="12">
        <v>109.3533504</v>
      </c>
    </row>
    <row r="18" spans="1:4" s="18" customFormat="1" ht="18" customHeight="1">
      <c r="A18" s="20" t="s">
        <v>27</v>
      </c>
      <c r="B18" s="21" t="s">
        <v>22</v>
      </c>
      <c r="C18" s="17">
        <f>SUM(C19:C20)</f>
        <v>15.75</v>
      </c>
    </row>
    <row r="19" spans="1:4" ht="18" customHeight="1">
      <c r="A19" s="10" t="s">
        <v>40</v>
      </c>
      <c r="B19" s="19" t="s">
        <v>24</v>
      </c>
      <c r="C19" s="12">
        <v>0</v>
      </c>
    </row>
    <row r="20" spans="1:4" ht="18" customHeight="1">
      <c r="A20" s="10" t="s">
        <v>41</v>
      </c>
      <c r="B20" s="19" t="s">
        <v>26</v>
      </c>
      <c r="C20" s="12">
        <v>15.75</v>
      </c>
    </row>
    <row r="21" spans="1:4" ht="18" customHeight="1">
      <c r="A21" s="10" t="s">
        <v>29</v>
      </c>
      <c r="B21" s="22" t="s">
        <v>28</v>
      </c>
      <c r="C21" s="12">
        <v>2</v>
      </c>
    </row>
    <row r="22" spans="1:4" ht="31.5">
      <c r="A22" s="10" t="s">
        <v>5</v>
      </c>
      <c r="B22" s="22" t="s">
        <v>47</v>
      </c>
      <c r="C22" s="12">
        <f>C23-C11-C14-C15-C18-C21</f>
        <v>8.1399999999999864</v>
      </c>
    </row>
    <row r="23" spans="1:4" s="18" customFormat="1" ht="20.25" customHeight="1">
      <c r="A23" s="20" t="s">
        <v>7</v>
      </c>
      <c r="B23" s="21" t="s">
        <v>30</v>
      </c>
      <c r="C23" s="17">
        <v>649.89483039999993</v>
      </c>
      <c r="D23" s="23"/>
    </row>
    <row r="24" spans="1:4" ht="18" customHeight="1">
      <c r="A24" s="10" t="s">
        <v>31</v>
      </c>
      <c r="B24" s="22" t="s">
        <v>43</v>
      </c>
      <c r="C24" s="12">
        <v>0.5</v>
      </c>
    </row>
    <row r="25" spans="1:4" ht="15.75" customHeight="1">
      <c r="A25" s="24"/>
      <c r="B25" s="24"/>
      <c r="C25" s="24"/>
    </row>
    <row r="26" spans="1:4">
      <c r="A26" s="3" t="s">
        <v>32</v>
      </c>
    </row>
    <row r="28" spans="1:4" ht="15.75" customHeight="1"/>
    <row r="29" spans="1:4" ht="15.75" customHeight="1"/>
    <row r="30" spans="1:4" ht="15.75" customHeight="1">
      <c r="B30" s="6"/>
    </row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  <row r="48" spans="2:2" ht="15.75" customHeight="1"/>
    <row r="49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F11" sqref="F11"/>
      <selection pane="topRight" activeCell="F11" sqref="F11"/>
      <selection pane="bottomLeft" activeCell="F11" sqref="F11"/>
      <selection pane="bottomRight" activeCell="B13" sqref="B13"/>
    </sheetView>
  </sheetViews>
  <sheetFormatPr defaultRowHeight="33.950000000000003" customHeight="1"/>
  <cols>
    <col min="1" max="1" width="7.5703125" style="25" customWidth="1"/>
    <col min="2" max="2" width="84.5703125" style="25" customWidth="1"/>
    <col min="3" max="3" width="13.5703125" style="26" customWidth="1"/>
    <col min="4" max="4" width="21.140625" style="25" customWidth="1"/>
    <col min="5" max="5" width="5.28515625" style="25" customWidth="1"/>
    <col min="6" max="6" width="16" style="25" customWidth="1"/>
    <col min="7" max="16384" width="9.140625" style="25"/>
  </cols>
  <sheetData>
    <row r="1" spans="1:4" ht="6.75" customHeight="1">
      <c r="D1" s="27"/>
    </row>
    <row r="2" spans="1:4" ht="18.75" customHeight="1">
      <c r="A2" s="59" t="s">
        <v>0</v>
      </c>
      <c r="B2" s="59"/>
      <c r="C2" s="59"/>
      <c r="D2" s="59"/>
    </row>
    <row r="3" spans="1:4" ht="46.5" customHeight="1">
      <c r="A3" s="60" t="s">
        <v>56</v>
      </c>
      <c r="B3" s="60"/>
      <c r="C3" s="60"/>
      <c r="D3" s="60"/>
    </row>
    <row r="4" spans="1:4" ht="21" customHeight="1">
      <c r="A4" s="60" t="s">
        <v>57</v>
      </c>
      <c r="B4" s="60"/>
      <c r="C4" s="60"/>
      <c r="D4" s="60"/>
    </row>
    <row r="5" spans="1:4" ht="6.75" customHeight="1">
      <c r="A5" s="29"/>
      <c r="B5" s="29"/>
      <c r="C5" s="29"/>
      <c r="D5" s="29"/>
    </row>
    <row r="6" spans="1:4" ht="22.5" customHeight="1">
      <c r="A6" s="45" t="s">
        <v>50</v>
      </c>
      <c r="B6" s="44"/>
      <c r="C6" s="44"/>
      <c r="D6" s="44"/>
    </row>
    <row r="7" spans="1:4" ht="4.5" customHeight="1">
      <c r="A7" s="30"/>
      <c r="B7" s="30"/>
      <c r="C7" s="30"/>
      <c r="D7" s="30"/>
    </row>
    <row r="8" spans="1:4" ht="66" customHeight="1">
      <c r="A8" s="41" t="s">
        <v>1</v>
      </c>
      <c r="B8" s="41" t="s">
        <v>2</v>
      </c>
      <c r="C8" s="41" t="s">
        <v>3</v>
      </c>
      <c r="D8" s="41" t="s">
        <v>58</v>
      </c>
    </row>
    <row r="9" spans="1:4" ht="21" customHeight="1">
      <c r="A9" s="32">
        <v>1</v>
      </c>
      <c r="B9" s="32">
        <v>2</v>
      </c>
      <c r="C9" s="32">
        <v>3</v>
      </c>
      <c r="D9" s="32">
        <v>4</v>
      </c>
    </row>
    <row r="10" spans="1:4" ht="35.25" customHeight="1">
      <c r="A10" s="50" t="s">
        <v>4</v>
      </c>
      <c r="B10" s="50"/>
      <c r="C10" s="50"/>
      <c r="D10" s="50"/>
    </row>
    <row r="11" spans="1:4" ht="31.5" customHeight="1">
      <c r="A11" s="1" t="s">
        <v>39</v>
      </c>
      <c r="B11" s="33" t="s">
        <v>59</v>
      </c>
      <c r="C11" s="34" t="s">
        <v>34</v>
      </c>
      <c r="D11" s="35">
        <v>62.289000000000009</v>
      </c>
    </row>
    <row r="12" spans="1:4" ht="30.95" customHeight="1">
      <c r="A12" s="2">
        <f>A11+1</f>
        <v>2</v>
      </c>
      <c r="B12" s="33" t="s">
        <v>60</v>
      </c>
      <c r="C12" s="34" t="s">
        <v>34</v>
      </c>
      <c r="D12" s="35">
        <v>62.269000000000005</v>
      </c>
    </row>
    <row r="13" spans="1:4" ht="30.95" customHeight="1">
      <c r="A13" s="2">
        <f t="shared" ref="A13" si="0">A12+1</f>
        <v>3</v>
      </c>
      <c r="B13" s="33" t="s">
        <v>61</v>
      </c>
      <c r="C13" s="34" t="s">
        <v>34</v>
      </c>
      <c r="D13" s="35">
        <v>62.289000000000009</v>
      </c>
    </row>
    <row r="14" spans="1:4" ht="31.5" customHeight="1">
      <c r="A14" s="2">
        <v>4</v>
      </c>
      <c r="B14" s="33" t="s">
        <v>8</v>
      </c>
      <c r="C14" s="34" t="s">
        <v>9</v>
      </c>
      <c r="D14" s="35">
        <v>1.2</v>
      </c>
    </row>
    <row r="15" spans="1:4" ht="35.25" customHeight="1">
      <c r="A15" s="51" t="s">
        <v>10</v>
      </c>
      <c r="B15" s="52"/>
      <c r="C15" s="52"/>
      <c r="D15" s="53"/>
    </row>
    <row r="16" spans="1:4" ht="32.25" customHeight="1">
      <c r="A16" s="2">
        <f>A14+1</f>
        <v>5</v>
      </c>
      <c r="B16" s="38" t="s">
        <v>62</v>
      </c>
      <c r="C16" s="39" t="s">
        <v>11</v>
      </c>
      <c r="D16" s="40">
        <v>331.29099839999998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7" activePane="bottomRight" state="frozen"/>
      <selection activeCell="F11" sqref="F11"/>
      <selection pane="topRight" activeCell="F11" sqref="F11"/>
      <selection pane="bottomLeft" activeCell="F11" sqref="F11"/>
      <selection pane="bottomRight" activeCell="B32" sqref="B32"/>
    </sheetView>
  </sheetViews>
  <sheetFormatPr defaultRowHeight="12.75"/>
  <cols>
    <col min="1" max="1" width="8.28515625" style="3" customWidth="1"/>
    <col min="2" max="2" width="60.28515625" style="3" customWidth="1"/>
    <col min="3" max="3" width="19.85546875" style="3" customWidth="1"/>
    <col min="4" max="4" width="12.5703125" style="3" customWidth="1"/>
    <col min="5" max="16384" width="9.140625" style="3"/>
  </cols>
  <sheetData>
    <row r="1" spans="1:3" ht="3" customHeight="1">
      <c r="C1" s="4"/>
    </row>
    <row r="2" spans="1:3" ht="78" customHeight="1">
      <c r="A2" s="54" t="s">
        <v>64</v>
      </c>
      <c r="B2" s="54"/>
      <c r="C2" s="54"/>
    </row>
    <row r="3" spans="1:3" ht="6" customHeight="1">
      <c r="A3" s="42"/>
      <c r="B3" s="42"/>
      <c r="C3" s="42"/>
    </row>
    <row r="4" spans="1:3" ht="6" customHeight="1">
      <c r="A4" s="6"/>
      <c r="B4" s="6"/>
    </row>
    <row r="5" spans="1:3" s="46" customFormat="1" ht="20.25" customHeight="1">
      <c r="A5" s="45" t="s">
        <v>50</v>
      </c>
      <c r="C5" s="47" t="s">
        <v>12</v>
      </c>
    </row>
    <row r="6" spans="1:3" ht="6" customHeight="1">
      <c r="A6" s="6"/>
      <c r="B6" s="6"/>
      <c r="C6" s="8"/>
    </row>
    <row r="7" spans="1:3" ht="31.5" customHeight="1">
      <c r="A7" s="55" t="s">
        <v>13</v>
      </c>
      <c r="B7" s="55" t="s">
        <v>2</v>
      </c>
      <c r="C7" s="58" t="s">
        <v>58</v>
      </c>
    </row>
    <row r="8" spans="1:3" ht="38.25" customHeight="1">
      <c r="A8" s="56"/>
      <c r="B8" s="56"/>
      <c r="C8" s="58"/>
    </row>
    <row r="9" spans="1:3" ht="12.75" customHeight="1">
      <c r="A9" s="57"/>
      <c r="B9" s="57"/>
      <c r="C9" s="58"/>
    </row>
    <row r="10" spans="1:3" ht="17.25" customHeight="1">
      <c r="A10" s="9">
        <v>1</v>
      </c>
      <c r="B10" s="9">
        <v>2</v>
      </c>
      <c r="C10" s="9">
        <v>3</v>
      </c>
    </row>
    <row r="11" spans="1:3" ht="18.75" customHeight="1">
      <c r="A11" s="10">
        <v>1</v>
      </c>
      <c r="B11" s="11" t="s">
        <v>44</v>
      </c>
      <c r="C11" s="12">
        <v>48.145440000000001</v>
      </c>
    </row>
    <row r="12" spans="1:3" ht="18" customHeight="1">
      <c r="A12" s="10" t="s">
        <v>14</v>
      </c>
      <c r="B12" s="13" t="s">
        <v>15</v>
      </c>
      <c r="C12" s="12">
        <v>14.952</v>
      </c>
    </row>
    <row r="13" spans="1:3" ht="18" customHeight="1">
      <c r="A13" s="10" t="s">
        <v>45</v>
      </c>
      <c r="B13" s="13" t="s">
        <v>16</v>
      </c>
      <c r="C13" s="14">
        <v>3.22</v>
      </c>
    </row>
    <row r="14" spans="1:3" ht="18" customHeight="1">
      <c r="A14" s="10" t="s">
        <v>17</v>
      </c>
      <c r="B14" s="11" t="s">
        <v>46</v>
      </c>
      <c r="C14" s="12">
        <v>19.5</v>
      </c>
    </row>
    <row r="15" spans="1:3" s="18" customFormat="1" ht="31.5">
      <c r="A15" s="15" t="s">
        <v>21</v>
      </c>
      <c r="B15" s="16" t="s">
        <v>18</v>
      </c>
      <c r="C15" s="17">
        <f>SUM(C16:C17)</f>
        <v>146.34555839999999</v>
      </c>
    </row>
    <row r="16" spans="1:3" ht="18" customHeight="1">
      <c r="A16" s="10" t="s">
        <v>23</v>
      </c>
      <c r="B16" s="19" t="s">
        <v>19</v>
      </c>
      <c r="C16" s="12">
        <v>115.96319999999999</v>
      </c>
    </row>
    <row r="17" spans="1:4" ht="18" customHeight="1">
      <c r="A17" s="10" t="s">
        <v>25</v>
      </c>
      <c r="B17" s="19" t="s">
        <v>20</v>
      </c>
      <c r="C17" s="12">
        <v>30.382358399999998</v>
      </c>
    </row>
    <row r="18" spans="1:4" s="18" customFormat="1" ht="18" customHeight="1">
      <c r="A18" s="20" t="s">
        <v>27</v>
      </c>
      <c r="B18" s="21" t="s">
        <v>22</v>
      </c>
      <c r="C18" s="17">
        <f>SUM(C19:C20)</f>
        <v>10.5</v>
      </c>
    </row>
    <row r="19" spans="1:4" ht="18" customHeight="1">
      <c r="A19" s="10" t="s">
        <v>40</v>
      </c>
      <c r="B19" s="19" t="s">
        <v>24</v>
      </c>
      <c r="C19" s="12">
        <v>0</v>
      </c>
    </row>
    <row r="20" spans="1:4" ht="18" customHeight="1">
      <c r="A20" s="10" t="s">
        <v>41</v>
      </c>
      <c r="B20" s="19" t="s">
        <v>26</v>
      </c>
      <c r="C20" s="12">
        <v>10.5</v>
      </c>
    </row>
    <row r="21" spans="1:4" ht="18" customHeight="1">
      <c r="A21" s="10" t="s">
        <v>29</v>
      </c>
      <c r="B21" s="22" t="s">
        <v>28</v>
      </c>
      <c r="C21" s="12">
        <v>46.1</v>
      </c>
    </row>
    <row r="22" spans="1:4" ht="31.5">
      <c r="A22" s="10" t="s">
        <v>5</v>
      </c>
      <c r="B22" s="22" t="s">
        <v>47</v>
      </c>
      <c r="C22" s="12">
        <f>C23-C11-C14-C15-C18-C21</f>
        <v>59.199999999999982</v>
      </c>
    </row>
    <row r="23" spans="1:4" s="18" customFormat="1" ht="20.25" customHeight="1">
      <c r="A23" s="20" t="s">
        <v>7</v>
      </c>
      <c r="B23" s="21" t="s">
        <v>30</v>
      </c>
      <c r="C23" s="17">
        <v>329.79099839999998</v>
      </c>
      <c r="D23" s="23"/>
    </row>
    <row r="24" spans="1:4" ht="15.75">
      <c r="A24" s="10" t="s">
        <v>31</v>
      </c>
      <c r="B24" s="22" t="s">
        <v>43</v>
      </c>
      <c r="C24" s="12">
        <v>1.5</v>
      </c>
    </row>
    <row r="25" spans="1:4" ht="15.75" customHeight="1">
      <c r="A25" s="24"/>
      <c r="B25" s="24"/>
      <c r="C25" s="24"/>
    </row>
    <row r="26" spans="1:4">
      <c r="A26" s="3" t="s">
        <v>32</v>
      </c>
    </row>
    <row r="28" spans="1:4" ht="15.75" customHeight="1"/>
    <row r="29" spans="1:4" ht="15.75" customHeight="1"/>
    <row r="30" spans="1:4" ht="15.75" customHeight="1">
      <c r="B30" s="6"/>
    </row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2010-09-09T03:30:03Z</cp:lastPrinted>
  <dcterms:created xsi:type="dcterms:W3CDTF">2010-09-03T05:16:10Z</dcterms:created>
  <dcterms:modified xsi:type="dcterms:W3CDTF">2010-11-08T06:58:22Z</dcterms:modified>
</cp:coreProperties>
</file>